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FWSP\Wage Trackers_New\Term-Time\OnCampus\"/>
    </mc:Choice>
  </mc:AlternateContent>
  <xr:revisionPtr revIDLastSave="0" documentId="13_ncr:1_{8C9E7705-FE09-4902-8187-70888A8684E4}" xr6:coauthVersionLast="45" xr6:coauthVersionMax="45" xr10:uidLastSave="{00000000-0000-0000-0000-000000000000}"/>
  <bookViews>
    <workbookView xWindow="20370" yWindow="-120" windowWidth="29040" windowHeight="15840" xr2:uid="{0AB2028A-1D73-4AC0-857D-4FB550150C5E}"/>
  </bookViews>
  <sheets>
    <sheet name="Timecard" sheetId="1" r:id="rId1"/>
    <sheet name="Directions for Studen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7" i="1" l="1"/>
  <c r="N19" i="1" s="1"/>
  <c r="N18" i="1" l="1"/>
  <c r="N20" i="1"/>
  <c r="N21" i="1" s="1"/>
  <c r="B5" i="1"/>
  <c r="B6" i="1" s="1"/>
  <c r="B7" i="1" s="1"/>
  <c r="B8" i="1" s="1"/>
  <c r="B9" i="1" s="1"/>
  <c r="B10" i="1" s="1"/>
  <c r="B11" i="1" s="1"/>
  <c r="B12" i="1" s="1"/>
  <c r="B13" i="1" s="1"/>
  <c r="B14" i="1" s="1"/>
  <c r="B15" i="1" s="1"/>
  <c r="B16" i="1" s="1"/>
  <c r="B17" i="1" s="1"/>
  <c r="B18" i="1" s="1"/>
  <c r="J1" i="1" l="1"/>
  <c r="J6" i="1" l="1"/>
  <c r="J7" i="1"/>
  <c r="J8" i="1"/>
  <c r="J9" i="1"/>
  <c r="J10" i="1"/>
  <c r="J11" i="1"/>
  <c r="J12" i="1"/>
  <c r="J13" i="1"/>
  <c r="J14" i="1"/>
  <c r="J15" i="1"/>
  <c r="J16" i="1"/>
  <c r="J17" i="1"/>
  <c r="J18" i="1"/>
  <c r="J5" i="1"/>
  <c r="J4" i="1"/>
  <c r="J20" i="1" l="1"/>
  <c r="N10" i="1" s="1"/>
  <c r="N11" i="1" s="1"/>
  <c r="N13" i="1" l="1"/>
</calcChain>
</file>

<file path=xl/sharedStrings.xml><?xml version="1.0" encoding="utf-8"?>
<sst xmlns="http://schemas.openxmlformats.org/spreadsheetml/2006/main" count="34" uniqueCount="32">
  <si>
    <t>NAME</t>
  </si>
  <si>
    <t xml:space="preserve">SUN </t>
  </si>
  <si>
    <t>MON</t>
  </si>
  <si>
    <t>TUE</t>
  </si>
  <si>
    <t>WED</t>
  </si>
  <si>
    <t>THU</t>
  </si>
  <si>
    <t>FRI</t>
  </si>
  <si>
    <t>SAT</t>
  </si>
  <si>
    <t>TOTAL HOURS</t>
  </si>
  <si>
    <t>WEEK ENDING DATE (Saturday)</t>
  </si>
  <si>
    <t>Total hours worked:</t>
  </si>
  <si>
    <t xml:space="preserve">Award Ceiling 
Calculator </t>
  </si>
  <si>
    <t>Remaining earnings:</t>
  </si>
  <si>
    <t>Current pay rate:</t>
  </si>
  <si>
    <t>Past pay rates:</t>
  </si>
  <si>
    <t xml:space="preserve">Earnings to date: </t>
  </si>
  <si>
    <t>Employer Charge</t>
  </si>
  <si>
    <t>Student's earnings:</t>
  </si>
  <si>
    <t>Federal Work-Study Program Time Card</t>
  </si>
  <si>
    <t>TOTALS</t>
  </si>
  <si>
    <t>Total FWSP ceiling:</t>
  </si>
  <si>
    <t>Directions for using the timecard</t>
  </si>
  <si>
    <t>Last updated:</t>
  </si>
  <si>
    <t xml:space="preserve">Students should be using the time card template on the first tab of this spreadsheet to track their hours and earnings in the Federal Work-Study Program (FWSP) at Harvard.  It is important that students track their own hours to not only ensure that they are being paid the right amount each week, but to also make sure that they do not exceed their FWSP ceiling.  This ceiling is determined by the financial aid office at your specific school (e.g. Harvard College, GSAS, HGSE, etc.).  Any adjustments that you wish to make to your overall FWSP ceiling should be directed towards that specific financial aid office.  Should you have two or more jobs for which you'd like to apply FWS funds, please be sure to email seofwsp@fas.harvard.edu to split your overall award ceiling among the eligible positions. 
To begin using this tracker:
     1.  Enter your current hourly pay rate in cell N6 
     2.  Enter your total FWSP ceiling for this specific position in cell N8
     3.  Each week, enter your hours into the tracker and PeopleSoft by the time reporting deadlines
     4.  Save this document to your personal computer and update each week
Should you have any questions, please do not hesitate to contact the Student Employment Office at seofwsp@fas.harvard.edu.  
</t>
  </si>
  <si>
    <t>On-Campus</t>
  </si>
  <si>
    <t>Federal share (75%):</t>
  </si>
  <si>
    <t>Employer share (25%):</t>
  </si>
  <si>
    <t>FICA taxes (8%):</t>
  </si>
  <si>
    <t>GRAND TOTAL:</t>
  </si>
  <si>
    <t>Academic Year 2021-2022</t>
  </si>
  <si>
    <t>On-Campus&amp; Off Campus</t>
  </si>
  <si>
    <t xml:space="preserve">0147 - WST &amp; WS2 -0159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</si>
</sst>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d/yy;@"/>
    <numFmt numFmtId="165" formatCode="&quot;$&quot;#,##0.00"/>
    <numFmt numFmtId="166" formatCode="mm/dd/yy;@"/>
  </numFmts>
  <fonts count="13" x14ac:knownFonts="1">
    <font>
      <sz val="11"/>
      <color theme="1"/>
      <name val="Calibri"/>
      <family val="2"/>
      <scheme val="minor"/>
    </font>
    <font>
      <b/>
      <sz val="11"/>
      <color theme="1"/>
      <name val="Calibri"/>
      <family val="2"/>
      <scheme val="minor"/>
    </font>
    <font>
      <b/>
      <sz val="14"/>
      <color theme="1"/>
      <name val="Calibri"/>
      <family val="2"/>
      <scheme val="minor"/>
    </font>
    <font>
      <b/>
      <sz val="9"/>
      <color theme="1"/>
      <name val="Calibri"/>
      <family val="2"/>
      <scheme val="minor"/>
    </font>
    <font>
      <sz val="9"/>
      <color theme="1"/>
      <name val="Calibri"/>
      <family val="2"/>
      <scheme val="minor"/>
    </font>
    <font>
      <b/>
      <sz val="11"/>
      <color theme="3"/>
      <name val="Calibri"/>
      <family val="2"/>
      <scheme val="minor"/>
    </font>
    <font>
      <i/>
      <sz val="10"/>
      <color theme="1"/>
      <name val="Calibri"/>
      <family val="2"/>
      <scheme val="minor"/>
    </font>
    <font>
      <b/>
      <sz val="11"/>
      <color theme="1"/>
      <name val="Calibri Light"/>
      <family val="2"/>
      <scheme val="major"/>
    </font>
    <font>
      <sz val="8"/>
      <color theme="1"/>
      <name val="Times New Roman"/>
      <family val="1"/>
    </font>
    <font>
      <sz val="8"/>
      <color theme="1"/>
      <name val="Calibri"/>
      <family val="2"/>
      <scheme val="minor"/>
    </font>
    <font>
      <sz val="8"/>
      <color theme="3"/>
      <name val="Calibri"/>
      <family val="2"/>
      <scheme val="minor"/>
    </font>
    <font>
      <strike/>
      <sz val="9"/>
      <color theme="2" tint="-0.249977111117893"/>
      <name val="Calibri"/>
      <family val="2"/>
      <scheme val="minor"/>
    </font>
    <font>
      <strike/>
      <sz val="11"/>
      <color theme="2" tint="-0.249977111117893"/>
      <name val="Calibri"/>
      <family val="2"/>
      <scheme val="minor"/>
    </font>
  </fonts>
  <fills count="8">
    <fill>
      <patternFill patternType="none"/>
    </fill>
    <fill>
      <patternFill patternType="gray125"/>
    </fill>
    <fill>
      <patternFill patternType="solid">
        <fgColor theme="7"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rgb="FFFFFF0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0" fillId="0" borderId="0" xfId="0" applyBorder="1"/>
    <xf numFmtId="0" fontId="0" fillId="0" borderId="2" xfId="0" applyBorder="1" applyAlignment="1">
      <alignment horizontal="left" vertical="top"/>
    </xf>
    <xf numFmtId="0" fontId="0" fillId="0" borderId="1" xfId="0" applyBorder="1" applyAlignment="1">
      <alignment horizontal="left" vertical="top"/>
    </xf>
    <xf numFmtId="2" fontId="0" fillId="0" borderId="2" xfId="0" applyNumberFormat="1" applyBorder="1" applyAlignment="1">
      <alignment horizontal="center" vertical="top"/>
    </xf>
    <xf numFmtId="2" fontId="0" fillId="0" borderId="1" xfId="0" applyNumberFormat="1" applyBorder="1" applyAlignment="1">
      <alignment horizontal="center" vertical="top"/>
    </xf>
    <xf numFmtId="2" fontId="0" fillId="0" borderId="0" xfId="0" applyNumberFormat="1" applyAlignment="1">
      <alignment horizontal="center"/>
    </xf>
    <xf numFmtId="0" fontId="0" fillId="0" borderId="9" xfId="0" applyBorder="1"/>
    <xf numFmtId="0" fontId="0" fillId="0" borderId="10" xfId="0" applyBorder="1"/>
    <xf numFmtId="165" fontId="0" fillId="0" borderId="10" xfId="0" applyNumberFormat="1" applyBorder="1"/>
    <xf numFmtId="2" fontId="0" fillId="0" borderId="10" xfId="0" applyNumberFormat="1" applyBorder="1"/>
    <xf numFmtId="0" fontId="0" fillId="0" borderId="11" xfId="0" applyBorder="1"/>
    <xf numFmtId="0" fontId="0" fillId="0" borderId="12" xfId="0" applyBorder="1"/>
    <xf numFmtId="165" fontId="0" fillId="0" borderId="13" xfId="0" applyNumberFormat="1" applyBorder="1"/>
    <xf numFmtId="0" fontId="0" fillId="2" borderId="0" xfId="0" applyFill="1"/>
    <xf numFmtId="0" fontId="4" fillId="0" borderId="0" xfId="0" applyFont="1"/>
    <xf numFmtId="165" fontId="4" fillId="0" borderId="0" xfId="0" applyNumberFormat="1" applyFont="1"/>
    <xf numFmtId="0" fontId="2" fillId="5" borderId="0" xfId="0" applyFont="1" applyFill="1" applyBorder="1"/>
    <xf numFmtId="0" fontId="0" fillId="5" borderId="0" xfId="0" applyFill="1" applyBorder="1"/>
    <xf numFmtId="0" fontId="0" fillId="5" borderId="0" xfId="0" applyFill="1"/>
    <xf numFmtId="0" fontId="0" fillId="0" borderId="0" xfId="0" applyFill="1"/>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6" fillId="5" borderId="0" xfId="0" applyFont="1" applyFill="1" applyBorder="1"/>
    <xf numFmtId="165" fontId="0" fillId="7" borderId="10" xfId="0" applyNumberFormat="1" applyFill="1" applyBorder="1"/>
    <xf numFmtId="8" fontId="0" fillId="7" borderId="10" xfId="0" applyNumberFormat="1" applyFill="1" applyBorder="1"/>
    <xf numFmtId="0" fontId="2" fillId="5" borderId="0" xfId="0" applyFont="1" applyFill="1" applyBorder="1" applyAlignment="1"/>
    <xf numFmtId="0" fontId="0" fillId="0" borderId="0" xfId="0" applyAlignment="1"/>
    <xf numFmtId="0" fontId="0" fillId="5" borderId="0" xfId="0" applyFill="1" applyAlignment="1"/>
    <xf numFmtId="166" fontId="9" fillId="5" borderId="0" xfId="0" applyNumberFormat="1" applyFont="1" applyFill="1" applyBorder="1" applyAlignment="1">
      <alignment horizontal="center"/>
    </xf>
    <xf numFmtId="49" fontId="10" fillId="5" borderId="0" xfId="0" applyNumberFormat="1" applyFont="1" applyFill="1" applyAlignment="1">
      <alignment horizontal="right"/>
    </xf>
    <xf numFmtId="165" fontId="11" fillId="6" borderId="0" xfId="0" applyNumberFormat="1" applyFont="1" applyFill="1"/>
    <xf numFmtId="164" fontId="0" fillId="0" borderId="2" xfId="0" applyNumberFormat="1" applyBorder="1" applyAlignment="1">
      <alignment horizontal="center" vertical="top"/>
    </xf>
    <xf numFmtId="164" fontId="0" fillId="0" borderId="1" xfId="0" applyNumberFormat="1" applyBorder="1" applyAlignment="1">
      <alignment horizontal="center" vertical="top"/>
    </xf>
    <xf numFmtId="0" fontId="0" fillId="0" borderId="0" xfId="0" applyAlignment="1">
      <alignment horizontal="right"/>
    </xf>
    <xf numFmtId="0" fontId="7" fillId="0" borderId="0" xfId="0" applyFont="1" applyFill="1" applyAlignment="1">
      <alignment horizontal="center"/>
    </xf>
    <xf numFmtId="0" fontId="8" fillId="0" borderId="0" xfId="0" applyFont="1" applyFill="1" applyAlignment="1">
      <alignment horizontal="left" vertical="top" wrapText="1"/>
    </xf>
    <xf numFmtId="0" fontId="9" fillId="5" borderId="0" xfId="0" applyFont="1" applyFill="1" applyBorder="1" applyAlignment="1">
      <alignment horizontal="right"/>
    </xf>
    <xf numFmtId="0" fontId="9" fillId="0" borderId="0" xfId="0" applyFont="1" applyAlignment="1">
      <alignment horizontal="right"/>
    </xf>
    <xf numFmtId="0" fontId="5" fillId="5" borderId="0" xfId="0" applyFont="1" applyFill="1" applyAlignment="1">
      <alignment horizontal="right"/>
    </xf>
    <xf numFmtId="0" fontId="1" fillId="4" borderId="6" xfId="0" applyFont="1" applyFill="1" applyBorder="1" applyAlignment="1">
      <alignment horizontal="center" wrapText="1"/>
    </xf>
    <xf numFmtId="0" fontId="0" fillId="4" borderId="7" xfId="0" applyFill="1" applyBorder="1" applyAlignment="1">
      <alignment horizontal="center" wrapText="1"/>
    </xf>
    <xf numFmtId="0" fontId="0" fillId="4" borderId="8" xfId="0" applyFill="1" applyBorder="1" applyAlignment="1">
      <alignment horizontal="center" wrapText="1"/>
    </xf>
    <xf numFmtId="0" fontId="0" fillId="4" borderId="14" xfId="0" applyFill="1" applyBorder="1" applyAlignment="1">
      <alignment horizontal="center" wrapText="1"/>
    </xf>
    <xf numFmtId="0" fontId="0" fillId="4" borderId="15" xfId="0" applyFill="1" applyBorder="1" applyAlignment="1">
      <alignment horizontal="center" wrapText="1"/>
    </xf>
    <xf numFmtId="0" fontId="0" fillId="4" borderId="16" xfId="0" applyFill="1" applyBorder="1" applyAlignment="1">
      <alignment horizontal="center" wrapText="1"/>
    </xf>
    <xf numFmtId="0" fontId="3" fillId="3" borderId="0" xfId="0" applyFont="1" applyFill="1" applyAlignment="1">
      <alignment horizontal="center"/>
    </xf>
    <xf numFmtId="0" fontId="11" fillId="6" borderId="0" xfId="0" applyFont="1" applyFill="1" applyAlignment="1">
      <alignment horizontal="right"/>
    </xf>
    <xf numFmtId="0" fontId="12" fillId="6" borderId="0" xfId="0" applyFont="1" applyFill="1" applyAlignment="1">
      <alignment horizontal="right"/>
    </xf>
    <xf numFmtId="0" fontId="0" fillId="0" borderId="0" xfId="0" applyAlignment="1">
      <alignment horizontal="left" vertical="top" wrapText="1"/>
    </xf>
    <xf numFmtId="0" fontId="4" fillId="0" borderId="0" xfId="0" applyFont="1" applyAlignment="1">
      <alignment horizontal="right"/>
    </xf>
    <xf numFmtId="165" fontId="3" fillId="0" borderId="0" xfId="0" applyNumberFormat="1" applyFont="1"/>
    <xf numFmtId="0" fontId="3" fillId="0" borderId="0" xfId="0" applyFont="1"/>
  </cellXfs>
  <cellStyles count="1">
    <cellStyle name="Normal" xfId="0" builtinId="0"/>
  </cellStyles>
  <dxfs count="2">
    <dxf>
      <font>
        <color rgb="FF9C0006"/>
      </font>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13334</xdr:colOff>
      <xdr:row>21</xdr:row>
      <xdr:rowOff>114300</xdr:rowOff>
    </xdr:from>
    <xdr:to>
      <xdr:col>13</xdr:col>
      <xdr:colOff>593936</xdr:colOff>
      <xdr:row>26</xdr:row>
      <xdr:rowOff>30480</xdr:rowOff>
    </xdr:to>
    <xdr:pic>
      <xdr:nvPicPr>
        <xdr:cNvPr id="4" name="Picture 3">
          <a:extLst>
            <a:ext uri="{FF2B5EF4-FFF2-40B4-BE49-F238E27FC236}">
              <a16:creationId xmlns:a16="http://schemas.microsoft.com/office/drawing/2014/main" id="{2B4A7D52-59FD-413B-9748-4E7B99DE73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90759" y="4191000"/>
          <a:ext cx="1990302" cy="8686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D248-0D71-4809-A563-D57ECEED4897}">
  <dimension ref="A1:R21"/>
  <sheetViews>
    <sheetView showGridLines="0" tabSelected="1" workbookViewId="0">
      <selection activeCell="B25" sqref="B25"/>
    </sheetView>
  </sheetViews>
  <sheetFormatPr defaultRowHeight="15" x14ac:dyDescent="0.25"/>
  <cols>
    <col min="1" max="1" width="43.7109375" bestFit="1" customWidth="1"/>
    <col min="2" max="2" width="27.7109375" bestFit="1" customWidth="1"/>
    <col min="10" max="10" width="12.7109375" bestFit="1" customWidth="1"/>
    <col min="11" max="11" width="1.7109375" customWidth="1"/>
    <col min="13" max="13" width="10.28515625" customWidth="1"/>
    <col min="14" max="14" width="9.85546875" bestFit="1" customWidth="1"/>
    <col min="15" max="15" width="1.7109375" customWidth="1"/>
  </cols>
  <sheetData>
    <row r="1" spans="1:18" ht="18.75" x14ac:dyDescent="0.3">
      <c r="A1" s="17" t="s">
        <v>18</v>
      </c>
      <c r="B1" s="18"/>
      <c r="C1" s="17"/>
      <c r="D1" s="18"/>
      <c r="E1" s="18"/>
      <c r="F1" s="18"/>
      <c r="G1" s="18"/>
      <c r="H1" s="38" t="s">
        <v>22</v>
      </c>
      <c r="I1" s="39"/>
      <c r="J1" s="30">
        <f ca="1">NOW()</f>
        <v>44328.487275347223</v>
      </c>
      <c r="K1" s="19"/>
      <c r="L1" s="40" t="s">
        <v>30</v>
      </c>
      <c r="M1" s="40"/>
      <c r="N1" s="40"/>
    </row>
    <row r="2" spans="1:18" ht="15.75" thickBot="1" x14ac:dyDescent="0.3">
      <c r="A2" s="24" t="s">
        <v>29</v>
      </c>
      <c r="B2" s="18"/>
      <c r="C2" s="18"/>
      <c r="D2" s="18"/>
      <c r="E2" s="18"/>
      <c r="F2" s="18"/>
      <c r="G2" s="18"/>
      <c r="H2" s="18"/>
      <c r="I2" s="18"/>
      <c r="J2" s="18"/>
      <c r="K2" s="19"/>
      <c r="L2" s="19"/>
      <c r="M2" s="19"/>
      <c r="N2" s="31" t="s">
        <v>31</v>
      </c>
    </row>
    <row r="3" spans="1:18" ht="15.75" thickBot="1" x14ac:dyDescent="0.3">
      <c r="A3" s="21" t="s">
        <v>0</v>
      </c>
      <c r="B3" s="22" t="s">
        <v>9</v>
      </c>
      <c r="C3" s="22" t="s">
        <v>1</v>
      </c>
      <c r="D3" s="22" t="s">
        <v>2</v>
      </c>
      <c r="E3" s="22" t="s">
        <v>3</v>
      </c>
      <c r="F3" s="22" t="s">
        <v>4</v>
      </c>
      <c r="G3" s="22" t="s">
        <v>5</v>
      </c>
      <c r="H3" s="22" t="s">
        <v>6</v>
      </c>
      <c r="I3" s="22" t="s">
        <v>7</v>
      </c>
      <c r="J3" s="23" t="s">
        <v>8</v>
      </c>
      <c r="L3" s="41" t="s">
        <v>11</v>
      </c>
      <c r="M3" s="42"/>
      <c r="N3" s="43"/>
      <c r="P3" s="36"/>
      <c r="Q3" s="36"/>
      <c r="R3" s="36"/>
    </row>
    <row r="4" spans="1:18" x14ac:dyDescent="0.25">
      <c r="A4" s="2"/>
      <c r="B4" s="33">
        <v>44338</v>
      </c>
      <c r="C4" s="4"/>
      <c r="D4" s="4"/>
      <c r="E4" s="4"/>
      <c r="F4" s="4"/>
      <c r="G4" s="4"/>
      <c r="H4" s="4"/>
      <c r="I4" s="4"/>
      <c r="J4" s="4">
        <f>SUM(C4:I4)</f>
        <v>0</v>
      </c>
      <c r="L4" s="44"/>
      <c r="M4" s="45"/>
      <c r="N4" s="46"/>
      <c r="P4" s="36"/>
      <c r="Q4" s="36"/>
      <c r="R4" s="36"/>
    </row>
    <row r="5" spans="1:18" x14ac:dyDescent="0.25">
      <c r="A5" s="3"/>
      <c r="B5" s="34">
        <f>B4+7</f>
        <v>44345</v>
      </c>
      <c r="C5" s="5"/>
      <c r="D5" s="5"/>
      <c r="E5" s="5"/>
      <c r="F5" s="5"/>
      <c r="G5" s="5"/>
      <c r="H5" s="5"/>
      <c r="I5" s="5"/>
      <c r="J5" s="5">
        <f>SUM(C5:I5)</f>
        <v>0</v>
      </c>
      <c r="L5" s="7"/>
      <c r="M5" s="1"/>
      <c r="N5" s="8"/>
      <c r="P5" s="37"/>
      <c r="Q5" s="37"/>
      <c r="R5" s="37"/>
    </row>
    <row r="6" spans="1:18" x14ac:dyDescent="0.25">
      <c r="A6" s="3"/>
      <c r="B6" s="34">
        <f t="shared" ref="B6:B18" si="0">B5+7</f>
        <v>44352</v>
      </c>
      <c r="C6" s="5"/>
      <c r="D6" s="5"/>
      <c r="E6" s="5"/>
      <c r="F6" s="5"/>
      <c r="G6" s="5"/>
      <c r="H6" s="5"/>
      <c r="I6" s="5"/>
      <c r="J6" s="4">
        <f t="shared" ref="J6:J18" si="1">SUM(C6:I6)</f>
        <v>0</v>
      </c>
      <c r="L6" s="7" t="s">
        <v>13</v>
      </c>
      <c r="M6" s="1"/>
      <c r="N6" s="25"/>
      <c r="P6" s="37"/>
      <c r="Q6" s="37"/>
      <c r="R6" s="37"/>
    </row>
    <row r="7" spans="1:18" x14ac:dyDescent="0.25">
      <c r="A7" s="3"/>
      <c r="B7" s="34">
        <f t="shared" si="0"/>
        <v>44359</v>
      </c>
      <c r="C7" s="5"/>
      <c r="D7" s="5"/>
      <c r="E7" s="5"/>
      <c r="F7" s="5"/>
      <c r="G7" s="5"/>
      <c r="H7" s="5"/>
      <c r="I7" s="5"/>
      <c r="J7" s="5">
        <f t="shared" si="1"/>
        <v>0</v>
      </c>
      <c r="L7" s="7" t="s">
        <v>14</v>
      </c>
      <c r="M7" s="1"/>
      <c r="N7" s="9"/>
      <c r="P7" s="37"/>
      <c r="Q7" s="37"/>
      <c r="R7" s="37"/>
    </row>
    <row r="8" spans="1:18" x14ac:dyDescent="0.25">
      <c r="A8" s="3"/>
      <c r="B8" s="34">
        <f t="shared" si="0"/>
        <v>44366</v>
      </c>
      <c r="C8" s="5"/>
      <c r="D8" s="5"/>
      <c r="E8" s="5"/>
      <c r="F8" s="5"/>
      <c r="G8" s="5"/>
      <c r="H8" s="5"/>
      <c r="I8" s="5"/>
      <c r="J8" s="4">
        <f t="shared" si="1"/>
        <v>0</v>
      </c>
      <c r="L8" s="7" t="s">
        <v>20</v>
      </c>
      <c r="M8" s="1"/>
      <c r="N8" s="26"/>
      <c r="P8" s="37"/>
      <c r="Q8" s="37"/>
      <c r="R8" s="37"/>
    </row>
    <row r="9" spans="1:18" x14ac:dyDescent="0.25">
      <c r="A9" s="3"/>
      <c r="B9" s="34">
        <f t="shared" si="0"/>
        <v>44373</v>
      </c>
      <c r="C9" s="5"/>
      <c r="D9" s="5"/>
      <c r="E9" s="5"/>
      <c r="F9" s="5"/>
      <c r="G9" s="5"/>
      <c r="H9" s="5"/>
      <c r="I9" s="5"/>
      <c r="J9" s="5">
        <f t="shared" si="1"/>
        <v>0</v>
      </c>
      <c r="L9" s="7"/>
      <c r="M9" s="1"/>
      <c r="N9" s="8"/>
      <c r="P9" s="37"/>
      <c r="Q9" s="37"/>
      <c r="R9" s="37"/>
    </row>
    <row r="10" spans="1:18" x14ac:dyDescent="0.25">
      <c r="A10" s="3"/>
      <c r="B10" s="34">
        <f t="shared" si="0"/>
        <v>44380</v>
      </c>
      <c r="C10" s="5"/>
      <c r="D10" s="5"/>
      <c r="E10" s="5"/>
      <c r="F10" s="5"/>
      <c r="G10" s="5"/>
      <c r="H10" s="5"/>
      <c r="I10" s="5"/>
      <c r="J10" s="4">
        <f t="shared" si="1"/>
        <v>0</v>
      </c>
      <c r="L10" s="7" t="s">
        <v>10</v>
      </c>
      <c r="M10" s="1"/>
      <c r="N10" s="10">
        <f>J20</f>
        <v>0</v>
      </c>
      <c r="P10" s="37"/>
      <c r="Q10" s="37"/>
      <c r="R10" s="37"/>
    </row>
    <row r="11" spans="1:18" x14ac:dyDescent="0.25">
      <c r="A11" s="3"/>
      <c r="B11" s="34">
        <f t="shared" si="0"/>
        <v>44387</v>
      </c>
      <c r="C11" s="5"/>
      <c r="D11" s="5"/>
      <c r="E11" s="5"/>
      <c r="F11" s="5"/>
      <c r="G11" s="5"/>
      <c r="H11" s="5"/>
      <c r="I11" s="5"/>
      <c r="J11" s="5">
        <f t="shared" si="1"/>
        <v>0</v>
      </c>
      <c r="L11" s="7" t="s">
        <v>15</v>
      </c>
      <c r="M11" s="1"/>
      <c r="N11" s="9">
        <f>N6*N10</f>
        <v>0</v>
      </c>
      <c r="P11" s="37"/>
      <c r="Q11" s="37"/>
      <c r="R11" s="37"/>
    </row>
    <row r="12" spans="1:18" x14ac:dyDescent="0.25">
      <c r="A12" s="3"/>
      <c r="B12" s="34">
        <f t="shared" si="0"/>
        <v>44394</v>
      </c>
      <c r="C12" s="5"/>
      <c r="D12" s="5"/>
      <c r="E12" s="5"/>
      <c r="F12" s="5"/>
      <c r="G12" s="5"/>
      <c r="H12" s="5"/>
      <c r="I12" s="5"/>
      <c r="J12" s="4">
        <f t="shared" si="1"/>
        <v>0</v>
      </c>
      <c r="L12" s="7"/>
      <c r="M12" s="1"/>
      <c r="N12" s="8"/>
      <c r="P12" s="37"/>
      <c r="Q12" s="37"/>
      <c r="R12" s="37"/>
    </row>
    <row r="13" spans="1:18" ht="15.75" thickBot="1" x14ac:dyDescent="0.3">
      <c r="A13" s="3"/>
      <c r="B13" s="34">
        <f t="shared" si="0"/>
        <v>44401</v>
      </c>
      <c r="C13" s="5"/>
      <c r="D13" s="5"/>
      <c r="E13" s="5"/>
      <c r="F13" s="5"/>
      <c r="G13" s="5"/>
      <c r="H13" s="5"/>
      <c r="I13" s="5"/>
      <c r="J13" s="5">
        <f t="shared" si="1"/>
        <v>0</v>
      </c>
      <c r="L13" s="11" t="s">
        <v>12</v>
      </c>
      <c r="M13" s="12"/>
      <c r="N13" s="13">
        <f>N8-(N10*N6)</f>
        <v>0</v>
      </c>
      <c r="P13" s="37"/>
      <c r="Q13" s="37"/>
      <c r="R13" s="37"/>
    </row>
    <row r="14" spans="1:18" x14ac:dyDescent="0.25">
      <c r="A14" s="3"/>
      <c r="B14" s="34">
        <f t="shared" si="0"/>
        <v>44408</v>
      </c>
      <c r="C14" s="5"/>
      <c r="D14" s="5"/>
      <c r="E14" s="5"/>
      <c r="F14" s="5"/>
      <c r="G14" s="5"/>
      <c r="H14" s="5"/>
      <c r="I14" s="5"/>
      <c r="J14" s="4">
        <f t="shared" si="1"/>
        <v>0</v>
      </c>
      <c r="P14" s="37"/>
      <c r="Q14" s="37"/>
      <c r="R14" s="37"/>
    </row>
    <row r="15" spans="1:18" x14ac:dyDescent="0.25">
      <c r="A15" s="3"/>
      <c r="B15" s="34">
        <f t="shared" si="0"/>
        <v>44415</v>
      </c>
      <c r="C15" s="5"/>
      <c r="D15" s="5"/>
      <c r="E15" s="5"/>
      <c r="F15" s="5"/>
      <c r="G15" s="5"/>
      <c r="H15" s="5"/>
      <c r="I15" s="5"/>
      <c r="J15" s="5">
        <f t="shared" si="1"/>
        <v>0</v>
      </c>
      <c r="L15" s="47" t="s">
        <v>16</v>
      </c>
      <c r="M15" s="47"/>
      <c r="N15" s="47"/>
      <c r="P15" s="37"/>
      <c r="Q15" s="37"/>
      <c r="R15" s="37"/>
    </row>
    <row r="16" spans="1:18" x14ac:dyDescent="0.25">
      <c r="A16" s="3"/>
      <c r="B16" s="34">
        <f t="shared" si="0"/>
        <v>44422</v>
      </c>
      <c r="C16" s="5"/>
      <c r="D16" s="5"/>
      <c r="E16" s="5"/>
      <c r="F16" s="5"/>
      <c r="G16" s="5"/>
      <c r="H16" s="5"/>
      <c r="I16" s="5"/>
      <c r="J16" s="4">
        <f t="shared" si="1"/>
        <v>0</v>
      </c>
      <c r="L16" s="47"/>
      <c r="M16" s="47"/>
      <c r="N16" s="47"/>
      <c r="P16" s="37"/>
      <c r="Q16" s="37"/>
      <c r="R16" s="37"/>
    </row>
    <row r="17" spans="1:18" x14ac:dyDescent="0.25">
      <c r="A17" s="3"/>
      <c r="B17" s="34">
        <f t="shared" si="0"/>
        <v>44429</v>
      </c>
      <c r="C17" s="5"/>
      <c r="D17" s="5"/>
      <c r="E17" s="5"/>
      <c r="F17" s="5"/>
      <c r="G17" s="5"/>
      <c r="H17" s="5"/>
      <c r="I17" s="5"/>
      <c r="J17" s="5">
        <f t="shared" si="1"/>
        <v>0</v>
      </c>
      <c r="L17" s="15" t="s">
        <v>17</v>
      </c>
      <c r="M17" s="15"/>
      <c r="N17" s="16">
        <f>N11</f>
        <v>0</v>
      </c>
      <c r="P17" s="37"/>
      <c r="Q17" s="37"/>
      <c r="R17" s="37"/>
    </row>
    <row r="18" spans="1:18" x14ac:dyDescent="0.25">
      <c r="A18" s="3"/>
      <c r="B18" s="34">
        <f t="shared" si="0"/>
        <v>44436</v>
      </c>
      <c r="C18" s="5"/>
      <c r="D18" s="5"/>
      <c r="E18" s="5"/>
      <c r="F18" s="5"/>
      <c r="G18" s="5"/>
      <c r="H18" s="5"/>
      <c r="I18" s="5"/>
      <c r="J18" s="4">
        <f t="shared" si="1"/>
        <v>0</v>
      </c>
      <c r="L18" s="48" t="s">
        <v>25</v>
      </c>
      <c r="M18" s="49"/>
      <c r="N18" s="32">
        <f>N17*0.75</f>
        <v>0</v>
      </c>
      <c r="P18" s="37"/>
      <c r="Q18" s="37"/>
      <c r="R18" s="37"/>
    </row>
    <row r="19" spans="1:18" x14ac:dyDescent="0.25">
      <c r="L19" s="51" t="s">
        <v>26</v>
      </c>
      <c r="M19" s="35"/>
      <c r="N19" s="16">
        <f>N17*0.25</f>
        <v>0</v>
      </c>
    </row>
    <row r="20" spans="1:18" x14ac:dyDescent="0.25">
      <c r="G20" s="35" t="s">
        <v>19</v>
      </c>
      <c r="H20" s="35"/>
      <c r="I20" s="35"/>
      <c r="J20" s="6">
        <f>SUM(J4:J18)</f>
        <v>0</v>
      </c>
      <c r="L20" s="51" t="s">
        <v>27</v>
      </c>
      <c r="M20" s="35"/>
      <c r="N20" s="52">
        <f>N17*0.08</f>
        <v>0</v>
      </c>
    </row>
    <row r="21" spans="1:18" x14ac:dyDescent="0.25">
      <c r="L21" s="53" t="s">
        <v>28</v>
      </c>
      <c r="M21" s="53"/>
      <c r="N21" s="52">
        <f>N19+N20</f>
        <v>0</v>
      </c>
    </row>
  </sheetData>
  <mergeCells count="10">
    <mergeCell ref="G20:I20"/>
    <mergeCell ref="P3:R4"/>
    <mergeCell ref="P5:R18"/>
    <mergeCell ref="H1:I1"/>
    <mergeCell ref="L1:N1"/>
    <mergeCell ref="L3:N4"/>
    <mergeCell ref="L15:N16"/>
    <mergeCell ref="L18:M18"/>
    <mergeCell ref="L19:M19"/>
    <mergeCell ref="L20:M20"/>
  </mergeCells>
  <conditionalFormatting sqref="J4:J18">
    <cfRule type="cellIs" dxfId="1" priority="3" operator="greaterThan">
      <formula>20</formula>
    </cfRule>
  </conditionalFormatting>
  <conditionalFormatting sqref="L13:N13">
    <cfRule type="cellIs" dxfId="0" priority="2" operator="lessThan">
      <formula>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48DBB-836E-40A5-857B-268B553B4C5C}">
  <dimension ref="A1:N46"/>
  <sheetViews>
    <sheetView showGridLines="0" workbookViewId="0">
      <selection activeCell="N20" sqref="N20"/>
    </sheetView>
  </sheetViews>
  <sheetFormatPr defaultRowHeight="15" x14ac:dyDescent="0.25"/>
  <sheetData>
    <row r="1" spans="1:14" ht="18.75" x14ac:dyDescent="0.3">
      <c r="A1" s="27" t="s">
        <v>18</v>
      </c>
      <c r="B1" s="29"/>
      <c r="C1" s="29"/>
      <c r="D1" s="29"/>
      <c r="E1" s="29"/>
      <c r="F1" s="29"/>
      <c r="G1" s="29"/>
      <c r="H1" s="40" t="s">
        <v>24</v>
      </c>
      <c r="I1" s="40"/>
      <c r="J1" s="40"/>
      <c r="K1" s="28"/>
      <c r="L1" s="28"/>
      <c r="M1" s="28"/>
      <c r="N1" s="28"/>
    </row>
    <row r="2" spans="1:14" x14ac:dyDescent="0.25">
      <c r="A2" s="24" t="s">
        <v>29</v>
      </c>
      <c r="B2" s="18"/>
      <c r="C2" s="18"/>
      <c r="D2" s="18"/>
      <c r="E2" s="18"/>
      <c r="F2" s="18"/>
      <c r="G2" s="18"/>
      <c r="H2" s="18"/>
      <c r="I2" s="18"/>
      <c r="J2" s="18"/>
      <c r="K2" s="20"/>
      <c r="L2" s="20"/>
      <c r="M2" s="20"/>
      <c r="N2" s="20"/>
    </row>
    <row r="3" spans="1:14" x14ac:dyDescent="0.25">
      <c r="A3" s="14" t="s">
        <v>21</v>
      </c>
      <c r="B3" s="14"/>
      <c r="C3" s="14"/>
      <c r="D3" s="14"/>
      <c r="E3" s="14"/>
      <c r="F3" s="14"/>
      <c r="G3" s="14"/>
      <c r="H3" s="14"/>
      <c r="I3" s="14"/>
      <c r="J3" s="14"/>
    </row>
    <row r="4" spans="1:14" x14ac:dyDescent="0.25">
      <c r="A4" s="50" t="s">
        <v>23</v>
      </c>
      <c r="B4" s="50"/>
      <c r="C4" s="50"/>
      <c r="D4" s="50"/>
      <c r="E4" s="50"/>
      <c r="F4" s="50"/>
      <c r="G4" s="50"/>
      <c r="H4" s="50"/>
      <c r="I4" s="50"/>
      <c r="J4" s="50"/>
    </row>
    <row r="5" spans="1:14" x14ac:dyDescent="0.25">
      <c r="A5" s="50"/>
      <c r="B5" s="50"/>
      <c r="C5" s="50"/>
      <c r="D5" s="50"/>
      <c r="E5" s="50"/>
      <c r="F5" s="50"/>
      <c r="G5" s="50"/>
      <c r="H5" s="50"/>
      <c r="I5" s="50"/>
      <c r="J5" s="50"/>
    </row>
    <row r="6" spans="1:14" x14ac:dyDescent="0.25">
      <c r="A6" s="50"/>
      <c r="B6" s="50"/>
      <c r="C6" s="50"/>
      <c r="D6" s="50"/>
      <c r="E6" s="50"/>
      <c r="F6" s="50"/>
      <c r="G6" s="50"/>
      <c r="H6" s="50"/>
      <c r="I6" s="50"/>
      <c r="J6" s="50"/>
    </row>
    <row r="7" spans="1:14" x14ac:dyDescent="0.25">
      <c r="A7" s="50"/>
      <c r="B7" s="50"/>
      <c r="C7" s="50"/>
      <c r="D7" s="50"/>
      <c r="E7" s="50"/>
      <c r="F7" s="50"/>
      <c r="G7" s="50"/>
      <c r="H7" s="50"/>
      <c r="I7" s="50"/>
      <c r="J7" s="50"/>
    </row>
    <row r="8" spans="1:14" x14ac:dyDescent="0.25">
      <c r="A8" s="50"/>
      <c r="B8" s="50"/>
      <c r="C8" s="50"/>
      <c r="D8" s="50"/>
      <c r="E8" s="50"/>
      <c r="F8" s="50"/>
      <c r="G8" s="50"/>
      <c r="H8" s="50"/>
      <c r="I8" s="50"/>
      <c r="J8" s="50"/>
    </row>
    <row r="9" spans="1:14" x14ac:dyDescent="0.25">
      <c r="A9" s="50"/>
      <c r="B9" s="50"/>
      <c r="C9" s="50"/>
      <c r="D9" s="50"/>
      <c r="E9" s="50"/>
      <c r="F9" s="50"/>
      <c r="G9" s="50"/>
      <c r="H9" s="50"/>
      <c r="I9" s="50"/>
      <c r="J9" s="50"/>
    </row>
    <row r="10" spans="1:14" x14ac:dyDescent="0.25">
      <c r="A10" s="50"/>
      <c r="B10" s="50"/>
      <c r="C10" s="50"/>
      <c r="D10" s="50"/>
      <c r="E10" s="50"/>
      <c r="F10" s="50"/>
      <c r="G10" s="50"/>
      <c r="H10" s="50"/>
      <c r="I10" s="50"/>
      <c r="J10" s="50"/>
    </row>
    <row r="11" spans="1:14" x14ac:dyDescent="0.25">
      <c r="A11" s="50"/>
      <c r="B11" s="50"/>
      <c r="C11" s="50"/>
      <c r="D11" s="50"/>
      <c r="E11" s="50"/>
      <c r="F11" s="50"/>
      <c r="G11" s="50"/>
      <c r="H11" s="50"/>
      <c r="I11" s="50"/>
      <c r="J11" s="50"/>
    </row>
    <row r="12" spans="1:14" x14ac:dyDescent="0.25">
      <c r="A12" s="50"/>
      <c r="B12" s="50"/>
      <c r="C12" s="50"/>
      <c r="D12" s="50"/>
      <c r="E12" s="50"/>
      <c r="F12" s="50"/>
      <c r="G12" s="50"/>
      <c r="H12" s="50"/>
      <c r="I12" s="50"/>
      <c r="J12" s="50"/>
    </row>
    <row r="13" spans="1:14" x14ac:dyDescent="0.25">
      <c r="A13" s="50"/>
      <c r="B13" s="50"/>
      <c r="C13" s="50"/>
      <c r="D13" s="50"/>
      <c r="E13" s="50"/>
      <c r="F13" s="50"/>
      <c r="G13" s="50"/>
      <c r="H13" s="50"/>
      <c r="I13" s="50"/>
      <c r="J13" s="50"/>
    </row>
    <row r="14" spans="1:14" x14ac:dyDescent="0.25">
      <c r="A14" s="50"/>
      <c r="B14" s="50"/>
      <c r="C14" s="50"/>
      <c r="D14" s="50"/>
      <c r="E14" s="50"/>
      <c r="F14" s="50"/>
      <c r="G14" s="50"/>
      <c r="H14" s="50"/>
      <c r="I14" s="50"/>
      <c r="J14" s="50"/>
    </row>
    <row r="15" spans="1:14" x14ac:dyDescent="0.25">
      <c r="A15" s="50"/>
      <c r="B15" s="50"/>
      <c r="C15" s="50"/>
      <c r="D15" s="50"/>
      <c r="E15" s="50"/>
      <c r="F15" s="50"/>
      <c r="G15" s="50"/>
      <c r="H15" s="50"/>
      <c r="I15" s="50"/>
      <c r="J15" s="50"/>
    </row>
    <row r="16" spans="1:14" x14ac:dyDescent="0.25">
      <c r="A16" s="50"/>
      <c r="B16" s="50"/>
      <c r="C16" s="50"/>
      <c r="D16" s="50"/>
      <c r="E16" s="50"/>
      <c r="F16" s="50"/>
      <c r="G16" s="50"/>
      <c r="H16" s="50"/>
      <c r="I16" s="50"/>
      <c r="J16" s="50"/>
    </row>
    <row r="17" spans="1:10" x14ac:dyDescent="0.25">
      <c r="A17" s="50"/>
      <c r="B17" s="50"/>
      <c r="C17" s="50"/>
      <c r="D17" s="50"/>
      <c r="E17" s="50"/>
      <c r="F17" s="50"/>
      <c r="G17" s="50"/>
      <c r="H17" s="50"/>
      <c r="I17" s="50"/>
      <c r="J17" s="50"/>
    </row>
    <row r="18" spans="1:10" x14ac:dyDescent="0.25">
      <c r="A18" s="50"/>
      <c r="B18" s="50"/>
      <c r="C18" s="50"/>
      <c r="D18" s="50"/>
      <c r="E18" s="50"/>
      <c r="F18" s="50"/>
      <c r="G18" s="50"/>
      <c r="H18" s="50"/>
      <c r="I18" s="50"/>
      <c r="J18" s="50"/>
    </row>
    <row r="19" spans="1:10" x14ac:dyDescent="0.25">
      <c r="A19" s="50"/>
      <c r="B19" s="50"/>
      <c r="C19" s="50"/>
      <c r="D19" s="50"/>
      <c r="E19" s="50"/>
      <c r="F19" s="50"/>
      <c r="G19" s="50"/>
      <c r="H19" s="50"/>
      <c r="I19" s="50"/>
      <c r="J19" s="50"/>
    </row>
    <row r="20" spans="1:10" x14ac:dyDescent="0.25">
      <c r="A20" s="50"/>
      <c r="B20" s="50"/>
      <c r="C20" s="50"/>
      <c r="D20" s="50"/>
      <c r="E20" s="50"/>
      <c r="F20" s="50"/>
      <c r="G20" s="50"/>
      <c r="H20" s="50"/>
      <c r="I20" s="50"/>
      <c r="J20" s="50"/>
    </row>
    <row r="21" spans="1:10" x14ac:dyDescent="0.25">
      <c r="A21" s="50"/>
      <c r="B21" s="50"/>
      <c r="C21" s="50"/>
      <c r="D21" s="50"/>
      <c r="E21" s="50"/>
      <c r="F21" s="50"/>
      <c r="G21" s="50"/>
      <c r="H21" s="50"/>
      <c r="I21" s="50"/>
      <c r="J21" s="50"/>
    </row>
    <row r="22" spans="1:10" x14ac:dyDescent="0.25">
      <c r="A22" s="50"/>
      <c r="B22" s="50"/>
      <c r="C22" s="50"/>
      <c r="D22" s="50"/>
      <c r="E22" s="50"/>
      <c r="F22" s="50"/>
      <c r="G22" s="50"/>
      <c r="H22" s="50"/>
      <c r="I22" s="50"/>
      <c r="J22" s="50"/>
    </row>
    <row r="23" spans="1:10" x14ac:dyDescent="0.25">
      <c r="A23" s="50"/>
      <c r="B23" s="50"/>
      <c r="C23" s="50"/>
      <c r="D23" s="50"/>
      <c r="E23" s="50"/>
      <c r="F23" s="50"/>
      <c r="G23" s="50"/>
      <c r="H23" s="50"/>
      <c r="I23" s="50"/>
      <c r="J23" s="50"/>
    </row>
    <row r="24" spans="1:10" x14ac:dyDescent="0.25">
      <c r="A24" s="50"/>
      <c r="B24" s="50"/>
      <c r="C24" s="50"/>
      <c r="D24" s="50"/>
      <c r="E24" s="50"/>
      <c r="F24" s="50"/>
      <c r="G24" s="50"/>
      <c r="H24" s="50"/>
      <c r="I24" s="50"/>
      <c r="J24" s="50"/>
    </row>
    <row r="25" spans="1:10" x14ac:dyDescent="0.25">
      <c r="A25" s="50"/>
      <c r="B25" s="50"/>
      <c r="C25" s="50"/>
      <c r="D25" s="50"/>
      <c r="E25" s="50"/>
      <c r="F25" s="50"/>
      <c r="G25" s="50"/>
      <c r="H25" s="50"/>
      <c r="I25" s="50"/>
      <c r="J25" s="50"/>
    </row>
    <row r="26" spans="1:10" x14ac:dyDescent="0.25">
      <c r="A26" s="50"/>
      <c r="B26" s="50"/>
      <c r="C26" s="50"/>
      <c r="D26" s="50"/>
      <c r="E26" s="50"/>
      <c r="F26" s="50"/>
      <c r="G26" s="50"/>
      <c r="H26" s="50"/>
      <c r="I26" s="50"/>
      <c r="J26" s="50"/>
    </row>
    <row r="27" spans="1:10" x14ac:dyDescent="0.25">
      <c r="A27" s="50"/>
      <c r="B27" s="50"/>
      <c r="C27" s="50"/>
      <c r="D27" s="50"/>
      <c r="E27" s="50"/>
      <c r="F27" s="50"/>
      <c r="G27" s="50"/>
      <c r="H27" s="50"/>
      <c r="I27" s="50"/>
      <c r="J27" s="50"/>
    </row>
    <row r="28" spans="1:10" x14ac:dyDescent="0.25">
      <c r="A28" s="50"/>
      <c r="B28" s="50"/>
      <c r="C28" s="50"/>
      <c r="D28" s="50"/>
      <c r="E28" s="50"/>
      <c r="F28" s="50"/>
      <c r="G28" s="50"/>
      <c r="H28" s="50"/>
      <c r="I28" s="50"/>
      <c r="J28" s="50"/>
    </row>
    <row r="29" spans="1:10" x14ac:dyDescent="0.25">
      <c r="A29" s="50"/>
      <c r="B29" s="50"/>
      <c r="C29" s="50"/>
      <c r="D29" s="50"/>
      <c r="E29" s="50"/>
      <c r="F29" s="50"/>
      <c r="G29" s="50"/>
      <c r="H29" s="50"/>
      <c r="I29" s="50"/>
      <c r="J29" s="50"/>
    </row>
    <row r="30" spans="1:10" x14ac:dyDescent="0.25">
      <c r="A30" s="50"/>
      <c r="B30" s="50"/>
      <c r="C30" s="50"/>
      <c r="D30" s="50"/>
      <c r="E30" s="50"/>
      <c r="F30" s="50"/>
      <c r="G30" s="50"/>
      <c r="H30" s="50"/>
      <c r="I30" s="50"/>
      <c r="J30" s="50"/>
    </row>
    <row r="31" spans="1:10" x14ac:dyDescent="0.25">
      <c r="A31" s="50"/>
      <c r="B31" s="50"/>
      <c r="C31" s="50"/>
      <c r="D31" s="50"/>
      <c r="E31" s="50"/>
      <c r="F31" s="50"/>
      <c r="G31" s="50"/>
      <c r="H31" s="50"/>
      <c r="I31" s="50"/>
      <c r="J31" s="50"/>
    </row>
    <row r="32" spans="1:10" x14ac:dyDescent="0.25">
      <c r="A32" s="50"/>
      <c r="B32" s="50"/>
      <c r="C32" s="50"/>
      <c r="D32" s="50"/>
      <c r="E32" s="50"/>
      <c r="F32" s="50"/>
      <c r="G32" s="50"/>
      <c r="H32" s="50"/>
      <c r="I32" s="50"/>
      <c r="J32" s="50"/>
    </row>
    <row r="33" spans="1:10" x14ac:dyDescent="0.25">
      <c r="A33" s="50"/>
      <c r="B33" s="50"/>
      <c r="C33" s="50"/>
      <c r="D33" s="50"/>
      <c r="E33" s="50"/>
      <c r="F33" s="50"/>
      <c r="G33" s="50"/>
      <c r="H33" s="50"/>
      <c r="I33" s="50"/>
      <c r="J33" s="50"/>
    </row>
    <row r="34" spans="1:10" x14ac:dyDescent="0.25">
      <c r="A34" s="50"/>
      <c r="B34" s="50"/>
      <c r="C34" s="50"/>
      <c r="D34" s="50"/>
      <c r="E34" s="50"/>
      <c r="F34" s="50"/>
      <c r="G34" s="50"/>
      <c r="H34" s="50"/>
      <c r="I34" s="50"/>
      <c r="J34" s="50"/>
    </row>
    <row r="35" spans="1:10" x14ac:dyDescent="0.25">
      <c r="A35" s="50"/>
      <c r="B35" s="50"/>
      <c r="C35" s="50"/>
      <c r="D35" s="50"/>
      <c r="E35" s="50"/>
      <c r="F35" s="50"/>
      <c r="G35" s="50"/>
      <c r="H35" s="50"/>
      <c r="I35" s="50"/>
      <c r="J35" s="50"/>
    </row>
    <row r="36" spans="1:10" x14ac:dyDescent="0.25">
      <c r="A36" s="50"/>
      <c r="B36" s="50"/>
      <c r="C36" s="50"/>
      <c r="D36" s="50"/>
      <c r="E36" s="50"/>
      <c r="F36" s="50"/>
      <c r="G36" s="50"/>
      <c r="H36" s="50"/>
      <c r="I36" s="50"/>
      <c r="J36" s="50"/>
    </row>
    <row r="37" spans="1:10" x14ac:dyDescent="0.25">
      <c r="A37" s="50"/>
      <c r="B37" s="50"/>
      <c r="C37" s="50"/>
      <c r="D37" s="50"/>
      <c r="E37" s="50"/>
      <c r="F37" s="50"/>
      <c r="G37" s="50"/>
      <c r="H37" s="50"/>
      <c r="I37" s="50"/>
      <c r="J37" s="50"/>
    </row>
    <row r="38" spans="1:10" x14ac:dyDescent="0.25">
      <c r="A38" s="50"/>
      <c r="B38" s="50"/>
      <c r="C38" s="50"/>
      <c r="D38" s="50"/>
      <c r="E38" s="50"/>
      <c r="F38" s="50"/>
      <c r="G38" s="50"/>
      <c r="H38" s="50"/>
      <c r="I38" s="50"/>
      <c r="J38" s="50"/>
    </row>
    <row r="39" spans="1:10" x14ac:dyDescent="0.25">
      <c r="A39" s="50"/>
      <c r="B39" s="50"/>
      <c r="C39" s="50"/>
      <c r="D39" s="50"/>
      <c r="E39" s="50"/>
      <c r="F39" s="50"/>
      <c r="G39" s="50"/>
      <c r="H39" s="50"/>
      <c r="I39" s="50"/>
      <c r="J39" s="50"/>
    </row>
    <row r="40" spans="1:10" x14ac:dyDescent="0.25">
      <c r="A40" s="50"/>
      <c r="B40" s="50"/>
      <c r="C40" s="50"/>
      <c r="D40" s="50"/>
      <c r="E40" s="50"/>
      <c r="F40" s="50"/>
      <c r="G40" s="50"/>
      <c r="H40" s="50"/>
      <c r="I40" s="50"/>
      <c r="J40" s="50"/>
    </row>
    <row r="41" spans="1:10" x14ac:dyDescent="0.25">
      <c r="A41" s="50"/>
      <c r="B41" s="50"/>
      <c r="C41" s="50"/>
      <c r="D41" s="50"/>
      <c r="E41" s="50"/>
      <c r="F41" s="50"/>
      <c r="G41" s="50"/>
      <c r="H41" s="50"/>
      <c r="I41" s="50"/>
      <c r="J41" s="50"/>
    </row>
    <row r="42" spans="1:10" x14ac:dyDescent="0.25">
      <c r="A42" s="50"/>
      <c r="B42" s="50"/>
      <c r="C42" s="50"/>
      <c r="D42" s="50"/>
      <c r="E42" s="50"/>
      <c r="F42" s="50"/>
      <c r="G42" s="50"/>
      <c r="H42" s="50"/>
      <c r="I42" s="50"/>
      <c r="J42" s="50"/>
    </row>
    <row r="43" spans="1:10" x14ac:dyDescent="0.25">
      <c r="A43" s="50"/>
      <c r="B43" s="50"/>
      <c r="C43" s="50"/>
      <c r="D43" s="50"/>
      <c r="E43" s="50"/>
      <c r="F43" s="50"/>
      <c r="G43" s="50"/>
      <c r="H43" s="50"/>
      <c r="I43" s="50"/>
      <c r="J43" s="50"/>
    </row>
    <row r="44" spans="1:10" x14ac:dyDescent="0.25">
      <c r="A44" s="50"/>
      <c r="B44" s="50"/>
      <c r="C44" s="50"/>
      <c r="D44" s="50"/>
      <c r="E44" s="50"/>
      <c r="F44" s="50"/>
      <c r="G44" s="50"/>
      <c r="H44" s="50"/>
      <c r="I44" s="50"/>
      <c r="J44" s="50"/>
    </row>
    <row r="45" spans="1:10" x14ac:dyDescent="0.25">
      <c r="A45" s="50"/>
      <c r="B45" s="50"/>
      <c r="C45" s="50"/>
      <c r="D45" s="50"/>
      <c r="E45" s="50"/>
      <c r="F45" s="50"/>
      <c r="G45" s="50"/>
      <c r="H45" s="50"/>
      <c r="I45" s="50"/>
      <c r="J45" s="50"/>
    </row>
    <row r="46" spans="1:10" x14ac:dyDescent="0.25">
      <c r="A46" s="50"/>
      <c r="B46" s="50"/>
      <c r="C46" s="50"/>
      <c r="D46" s="50"/>
      <c r="E46" s="50"/>
      <c r="F46" s="50"/>
      <c r="G46" s="50"/>
      <c r="H46" s="50"/>
      <c r="I46" s="50"/>
      <c r="J46" s="50"/>
    </row>
  </sheetData>
  <mergeCells count="2">
    <mergeCell ref="H1:J1"/>
    <mergeCell ref="A4:J4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Timecard</vt:lpstr>
      <vt:lpstr>Directions for Students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Akre, Matthew James</dc:creator>
  <cp:lastModifiedBy>Tucker, Jaron</cp:lastModifiedBy>
  <cp:lastPrinted>2018-08-21T18:56:25Z</cp:lastPrinted>
  <dcterms:created xsi:type="dcterms:W3CDTF">2018-08-16T18:12:28Z</dcterms:created>
  <dcterms:modified xsi:type="dcterms:W3CDTF">2021-05-12T15:41:48Z</dcterms:modified>
</cp:coreProperties>
</file>